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niket.bhattacharya/Downloads/"/>
    </mc:Choice>
  </mc:AlternateContent>
  <xr:revisionPtr revIDLastSave="0" documentId="13_ncr:1_{520B2D00-B73C-704C-BD2E-F427D9F5556F}" xr6:coauthVersionLast="45" xr6:coauthVersionMax="45" xr10:uidLastSave="{00000000-0000-0000-0000-000000000000}"/>
  <bookViews>
    <workbookView xWindow="0" yWindow="0" windowWidth="28800" windowHeight="18000" xr2:uid="{00000000-000D-0000-FFFF-FFFF00000000}"/>
  </bookViews>
  <sheets>
    <sheet name="Fst and DAF" sheetId="2" r:id="rId1"/>
  </sheets>
  <calcPr calcId="125725"/>
</workbook>
</file>

<file path=xl/sharedStrings.xml><?xml version="1.0" encoding="utf-8"?>
<sst xmlns="http://schemas.openxmlformats.org/spreadsheetml/2006/main" count="107" uniqueCount="80">
  <si>
    <t>Within Alu23</t>
  </si>
  <si>
    <t>rs12615522</t>
  </si>
  <si>
    <t>rs11888559</t>
  </si>
  <si>
    <t>Within Alu21</t>
  </si>
  <si>
    <t>rs7423857</t>
  </si>
  <si>
    <t>rs6435182</t>
  </si>
  <si>
    <t>rs6435181</t>
  </si>
  <si>
    <t>rs4675331</t>
  </si>
  <si>
    <t>Within Alu22</t>
  </si>
  <si>
    <t>rs7577078</t>
  </si>
  <si>
    <t>Within Alu9</t>
  </si>
  <si>
    <t>rs56202721</t>
  </si>
  <si>
    <t>rs62183912</t>
  </si>
  <si>
    <t>Within Alu6</t>
  </si>
  <si>
    <t>rs1653</t>
  </si>
  <si>
    <t>Within Alu7</t>
  </si>
  <si>
    <t>rs61397681</t>
  </si>
  <si>
    <t>rs75631115</t>
  </si>
  <si>
    <t>Within Alu10</t>
  </si>
  <si>
    <t>rs4675330</t>
  </si>
  <si>
    <t>rs1651</t>
  </si>
  <si>
    <t>rs75712716</t>
  </si>
  <si>
    <t>rs146243296</t>
  </si>
  <si>
    <t>Within Alu18</t>
  </si>
  <si>
    <t>rs139760500</t>
  </si>
  <si>
    <t>Within Alu12</t>
  </si>
  <si>
    <t>rs116443099</t>
  </si>
  <si>
    <t>rs35203139</t>
  </si>
  <si>
    <t>rs180931619</t>
  </si>
  <si>
    <t>Within Alu11</t>
  </si>
  <si>
    <t>rs149492455</t>
  </si>
  <si>
    <t>rs185688959</t>
  </si>
  <si>
    <t>Within Alu2</t>
  </si>
  <si>
    <t>rs187724421</t>
  </si>
  <si>
    <t>p-value</t>
  </si>
  <si>
    <t>hg38_position</t>
  </si>
  <si>
    <t>hg19_position</t>
  </si>
  <si>
    <t>DAF_YRI</t>
  </si>
  <si>
    <t>DAF_CEU</t>
  </si>
  <si>
    <t>DAF_CHB</t>
  </si>
  <si>
    <r>
      <t>Global F</t>
    </r>
    <r>
      <rPr>
        <b/>
        <sz val="8"/>
        <rFont val="Calibri"/>
        <family val="2"/>
        <scheme val="minor"/>
      </rPr>
      <t>ST</t>
    </r>
  </si>
  <si>
    <r>
      <t>F</t>
    </r>
    <r>
      <rPr>
        <sz val="8"/>
        <color theme="1"/>
        <rFont val="Calibri"/>
        <family val="2"/>
        <scheme val="minor"/>
      </rPr>
      <t>ST</t>
    </r>
    <r>
      <rPr>
        <sz val="10"/>
        <color theme="1"/>
        <rFont val="Calibri"/>
        <family val="2"/>
        <scheme val="minor"/>
      </rPr>
      <t>_YRI-CHB</t>
    </r>
  </si>
  <si>
    <r>
      <t>F</t>
    </r>
    <r>
      <rPr>
        <sz val="8"/>
        <color theme="1"/>
        <rFont val="Calibri"/>
        <family val="2"/>
        <scheme val="minor"/>
      </rPr>
      <t>ST</t>
    </r>
    <r>
      <rPr>
        <sz val="10"/>
        <color theme="1"/>
        <rFont val="Calibri"/>
        <family val="2"/>
        <scheme val="minor"/>
      </rPr>
      <t>_YRI-CEU</t>
    </r>
  </si>
  <si>
    <r>
      <t>F</t>
    </r>
    <r>
      <rPr>
        <sz val="8"/>
        <color theme="1"/>
        <rFont val="Calibri"/>
        <family val="2"/>
        <scheme val="minor"/>
      </rPr>
      <t>ST</t>
    </r>
    <r>
      <rPr>
        <sz val="10"/>
        <color theme="1"/>
        <rFont val="Calibri"/>
        <family val="2"/>
        <scheme val="minor"/>
      </rPr>
      <t>_CEU-CHB</t>
    </r>
  </si>
  <si>
    <t>Observed</t>
  </si>
  <si>
    <t>MAF</t>
  </si>
  <si>
    <t>avHet</t>
  </si>
  <si>
    <t>avHetSE</t>
  </si>
  <si>
    <t>A/G</t>
  </si>
  <si>
    <t>G=0.0443/222</t>
  </si>
  <si>
    <t>A/C</t>
  </si>
  <si>
    <t>A=0.0108/54</t>
  </si>
  <si>
    <t>C/T</t>
  </si>
  <si>
    <t>A=0.4081/2044</t>
  </si>
  <si>
    <t>A/T</t>
  </si>
  <si>
    <t>T=0.0421/211</t>
  </si>
  <si>
    <t>G=0.0174/87</t>
  </si>
  <si>
    <t>C=0.0443/222 </t>
  </si>
  <si>
    <t>A=0.0154/77</t>
  </si>
  <si>
    <t>A/C/G</t>
  </si>
  <si>
    <t>A=0.2806/1405</t>
  </si>
  <si>
    <t>A/C/T</t>
  </si>
  <si>
    <t>T=0.0206/103</t>
  </si>
  <si>
    <t>T=0.2370/1187</t>
  </si>
  <si>
    <t>G=0.0108/54</t>
  </si>
  <si>
    <t>A=0.3550/1778</t>
  </si>
  <si>
    <t>T=0.0140/70</t>
  </si>
  <si>
    <t>T=0.0118/59</t>
  </si>
  <si>
    <t>A=0.4020/2013</t>
  </si>
  <si>
    <t>G=0.0118/59</t>
  </si>
  <si>
    <t>G/T</t>
  </si>
  <si>
    <t>G=0.2252/1128</t>
  </si>
  <si>
    <t>A=0.1282/642</t>
  </si>
  <si>
    <t>G=0.1286/644</t>
  </si>
  <si>
    <t>C=0.1312/657</t>
  </si>
  <si>
    <t>T=0.1282/642</t>
  </si>
  <si>
    <t>T=0.1781/892</t>
  </si>
  <si>
    <t>A=0.0377/189</t>
  </si>
  <si>
    <t>SNP ID</t>
  </si>
  <si>
    <t>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</si>
</sst>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16" x14ac:knownFonts="1">
    <font>
      <sz val="12"/>
      <color theme="1"/>
      <name val="Times New Roman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  <charset val="1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Times New Roman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0" fontId="10" fillId="0" borderId="0"/>
  </cellStyleXfs>
  <cellXfs count="17">
    <xf numFmtId="0" fontId="0" fillId="0" borderId="0" xfId="0"/>
    <xf numFmtId="0" fontId="2" fillId="0" borderId="0" xfId="1" applyFont="1"/>
    <xf numFmtId="0" fontId="3" fillId="0" borderId="1" xfId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0" xfId="0" applyFont="1"/>
    <xf numFmtId="0" fontId="11" fillId="0" borderId="1" xfId="0" applyFont="1" applyBorder="1" applyAlignment="1">
      <alignment horizontal="center"/>
    </xf>
    <xf numFmtId="0" fontId="5" fillId="0" borderId="0" xfId="0" applyFont="1"/>
    <xf numFmtId="0" fontId="12" fillId="0" borderId="0" xfId="0" applyFont="1"/>
    <xf numFmtId="2" fontId="5" fillId="0" borderId="0" xfId="0" applyNumberFormat="1" applyFont="1"/>
    <xf numFmtId="165" fontId="2" fillId="0" borderId="0" xfId="1" applyNumberFormat="1" applyFont="1"/>
    <xf numFmtId="165" fontId="4" fillId="0" borderId="0" xfId="0" applyNumberFormat="1" applyFont="1"/>
    <xf numFmtId="0" fontId="13" fillId="0" borderId="0" xfId="1" applyFont="1"/>
    <xf numFmtId="0" fontId="14" fillId="0" borderId="0" xfId="0" applyFont="1"/>
    <xf numFmtId="2" fontId="14" fillId="0" borderId="0" xfId="0" applyNumberFormat="1" applyFont="1"/>
    <xf numFmtId="165" fontId="13" fillId="0" borderId="0" xfId="1" applyNumberFormat="1" applyFont="1"/>
    <xf numFmtId="165" fontId="13" fillId="0" borderId="0" xfId="0" applyNumberFormat="1" applyFont="1"/>
    <xf numFmtId="0" fontId="15" fillId="0" borderId="0" xfId="0" applyFont="1"/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Normal 3" xfId="3" xr:uid="{00000000-0005-0000-0000-000003000000}"/>
  </cellStyles>
  <dxfs count="7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4"/>
  <sheetViews>
    <sheetView tabSelected="1" zoomScale="116" zoomScaleNormal="90" workbookViewId="0">
      <selection activeCell="F31" sqref="F31"/>
    </sheetView>
  </sheetViews>
  <sheetFormatPr baseColWidth="10" defaultColWidth="9" defaultRowHeight="16" x14ac:dyDescent="0.2"/>
  <cols>
    <col min="1" max="1" width="10.1640625" style="1" bestFit="1" customWidth="1"/>
    <col min="2" max="2" width="10.6640625" style="1" customWidth="1"/>
    <col min="3" max="4" width="10.5" style="1" bestFit="1" customWidth="1"/>
    <col min="5" max="5" width="8.33203125" style="6" bestFit="1" customWidth="1"/>
    <col min="6" max="6" width="13.33203125" style="6" bestFit="1" customWidth="1"/>
    <col min="7" max="8" width="9.1640625" style="6" bestFit="1" customWidth="1"/>
    <col min="9" max="9" width="8.83203125" style="1" bestFit="1" customWidth="1"/>
    <col min="10" max="10" width="6.1640625" style="1" bestFit="1" customWidth="1"/>
    <col min="11" max="11" width="10.1640625" style="1" bestFit="1" customWidth="1"/>
    <col min="12" max="12" width="6.1640625" style="1" bestFit="1" customWidth="1"/>
    <col min="13" max="13" width="10.1640625" style="1" bestFit="1" customWidth="1"/>
    <col min="14" max="14" width="6.1640625" style="1" bestFit="1" customWidth="1"/>
    <col min="15" max="15" width="10.6640625" style="1" bestFit="1" customWidth="1"/>
    <col min="16" max="16" width="6.1640625" style="1" bestFit="1" customWidth="1"/>
    <col min="17" max="17" width="6.83203125" style="4" bestFit="1" customWidth="1"/>
    <col min="18" max="18" width="6.1640625" style="4" bestFit="1" customWidth="1"/>
    <col min="19" max="19" width="7.5" style="4" bestFit="1" customWidth="1"/>
    <col min="20" max="20" width="6.1640625" style="4" bestFit="1" customWidth="1"/>
    <col min="21" max="21" width="7.6640625" style="4" bestFit="1" customWidth="1"/>
    <col min="22" max="22" width="6.1640625" style="4" bestFit="1" customWidth="1"/>
    <col min="23" max="23" width="9" style="1"/>
    <col min="24" max="27" width="8.83203125" customWidth="1"/>
    <col min="28" max="16384" width="9" style="1"/>
  </cols>
  <sheetData>
    <row r="1" spans="1:27" x14ac:dyDescent="0.2">
      <c r="A1" s="2" t="s">
        <v>78</v>
      </c>
      <c r="B1" s="2" t="s">
        <v>79</v>
      </c>
      <c r="C1" s="2" t="s">
        <v>36</v>
      </c>
      <c r="D1" s="2" t="s">
        <v>35</v>
      </c>
      <c r="E1" s="5" t="s">
        <v>44</v>
      </c>
      <c r="F1" s="5" t="s">
        <v>45</v>
      </c>
      <c r="G1" s="5" t="s">
        <v>46</v>
      </c>
      <c r="H1" s="5" t="s">
        <v>47</v>
      </c>
      <c r="I1" s="2" t="s">
        <v>40</v>
      </c>
      <c r="J1" s="2" t="s">
        <v>34</v>
      </c>
      <c r="K1" s="2" t="s">
        <v>41</v>
      </c>
      <c r="L1" s="2" t="s">
        <v>34</v>
      </c>
      <c r="M1" s="2" t="s">
        <v>42</v>
      </c>
      <c r="N1" s="2" t="s">
        <v>34</v>
      </c>
      <c r="O1" s="2" t="s">
        <v>43</v>
      </c>
      <c r="P1" s="2" t="s">
        <v>34</v>
      </c>
      <c r="Q1" s="3" t="s">
        <v>37</v>
      </c>
      <c r="R1" s="3" t="s">
        <v>34</v>
      </c>
      <c r="S1" s="3" t="s">
        <v>38</v>
      </c>
      <c r="T1" s="3" t="s">
        <v>34</v>
      </c>
      <c r="U1" s="3" t="s">
        <v>39</v>
      </c>
      <c r="V1" s="3" t="s">
        <v>34</v>
      </c>
    </row>
    <row r="2" spans="1:27" x14ac:dyDescent="0.2">
      <c r="A2" s="1" t="s">
        <v>17</v>
      </c>
      <c r="C2" s="1">
        <v>204161888</v>
      </c>
      <c r="D2" s="1">
        <v>203297165</v>
      </c>
      <c r="E2" s="6" t="s">
        <v>48</v>
      </c>
      <c r="F2" s="7" t="s">
        <v>49</v>
      </c>
      <c r="G2" s="8">
        <v>8.4727999999999998E-2</v>
      </c>
      <c r="H2" s="8">
        <v>0.18757699999999999</v>
      </c>
      <c r="I2" s="9">
        <v>0.1454</v>
      </c>
      <c r="J2" s="9">
        <v>0.94115143119563305</v>
      </c>
      <c r="K2" s="10">
        <v>0.15029999999999999</v>
      </c>
      <c r="L2" s="10">
        <v>0.87761329597280402</v>
      </c>
      <c r="M2" s="10">
        <v>0.1414</v>
      </c>
      <c r="N2" s="10">
        <v>0.913214896004093</v>
      </c>
      <c r="O2" s="10"/>
      <c r="P2" s="10"/>
      <c r="Q2" s="10">
        <v>0.1477</v>
      </c>
      <c r="R2" s="10">
        <v>0.54182180742746899</v>
      </c>
      <c r="S2" s="10"/>
      <c r="T2" s="10"/>
      <c r="U2" s="10"/>
      <c r="V2" s="10"/>
    </row>
    <row r="3" spans="1:27" x14ac:dyDescent="0.2">
      <c r="A3" s="1" t="s">
        <v>33</v>
      </c>
      <c r="B3" s="1" t="s">
        <v>32</v>
      </c>
      <c r="C3" s="1">
        <v>204162330</v>
      </c>
      <c r="D3" s="1">
        <v>203297607</v>
      </c>
      <c r="E3" s="6" t="s">
        <v>50</v>
      </c>
      <c r="F3" s="7" t="s">
        <v>51</v>
      </c>
      <c r="G3" s="8">
        <v>2.1333000000000001E-2</v>
      </c>
      <c r="H3" s="8">
        <v>0.101051</v>
      </c>
      <c r="I3" s="9">
        <v>5.0000000000000001E-4</v>
      </c>
      <c r="J3" s="9">
        <v>0.123050827239557</v>
      </c>
      <c r="K3" s="10"/>
      <c r="L3" s="10"/>
      <c r="M3" s="10">
        <v>2.0000000000000001E-4</v>
      </c>
      <c r="N3" s="10">
        <v>0.12718117986136701</v>
      </c>
      <c r="O3" s="10">
        <v>8.0000000000000004E-4</v>
      </c>
      <c r="P3" s="10">
        <v>0.18392240650258801</v>
      </c>
      <c r="Q3" s="10"/>
      <c r="R3" s="10"/>
      <c r="S3" s="10">
        <v>5.8820000000000001E-3</v>
      </c>
      <c r="T3" s="10">
        <v>9.3922086476330005E-2</v>
      </c>
      <c r="U3" s="10"/>
      <c r="V3" s="10"/>
    </row>
    <row r="4" spans="1:27" x14ac:dyDescent="0.2">
      <c r="A4" s="1" t="s">
        <v>14</v>
      </c>
      <c r="B4" s="1" t="s">
        <v>13</v>
      </c>
      <c r="C4" s="1">
        <v>204163145</v>
      </c>
      <c r="D4" s="1">
        <v>203298422</v>
      </c>
      <c r="E4" s="6" t="s">
        <v>52</v>
      </c>
      <c r="F4" s="7" t="s">
        <v>53</v>
      </c>
      <c r="G4" s="8">
        <v>0.483126</v>
      </c>
      <c r="H4" s="8">
        <v>9.0289999999999995E-2</v>
      </c>
      <c r="I4" s="9">
        <v>0.15970000000000001</v>
      </c>
      <c r="J4" s="9">
        <v>0.99764286690913995</v>
      </c>
      <c r="K4" s="10">
        <v>0.27929999999999999</v>
      </c>
      <c r="L4" s="10">
        <v>1.26759219992766</v>
      </c>
      <c r="M4" s="10">
        <v>4.6199999999999998E-2</v>
      </c>
      <c r="N4" s="10">
        <v>0.50269835867730595</v>
      </c>
      <c r="O4" s="10">
        <v>0.1149</v>
      </c>
      <c r="P4" s="10">
        <v>0.86820664541311199</v>
      </c>
      <c r="Q4" s="10"/>
      <c r="R4" s="10"/>
      <c r="S4" s="10"/>
      <c r="T4" s="10"/>
      <c r="U4" s="10"/>
      <c r="V4" s="10"/>
    </row>
    <row r="5" spans="1:27" x14ac:dyDescent="0.2">
      <c r="A5" s="1" t="s">
        <v>20</v>
      </c>
      <c r="B5" s="1" t="s">
        <v>13</v>
      </c>
      <c r="C5" s="1">
        <v>204163153</v>
      </c>
      <c r="D5" s="1">
        <v>203298430</v>
      </c>
      <c r="E5" s="6" t="s">
        <v>54</v>
      </c>
      <c r="F5" s="7" t="s">
        <v>55</v>
      </c>
      <c r="G5" s="8">
        <v>8.0714999999999995E-2</v>
      </c>
      <c r="H5" s="8">
        <v>0.18396299999999999</v>
      </c>
      <c r="I5" s="9">
        <v>8.5199999999999998E-2</v>
      </c>
      <c r="J5" s="9">
        <v>0.67481274531735402</v>
      </c>
      <c r="K5" s="10">
        <v>9.3899999999999997E-2</v>
      </c>
      <c r="L5" s="10">
        <v>0.67639096237969198</v>
      </c>
      <c r="M5" s="10">
        <v>2.0000000000000001E-4</v>
      </c>
      <c r="N5" s="10">
        <v>0.12718117986136701</v>
      </c>
      <c r="O5" s="10">
        <v>7.8200000000000006E-2</v>
      </c>
      <c r="P5" s="10">
        <v>0.71384390635784001</v>
      </c>
      <c r="Q5" s="10"/>
      <c r="R5" s="10"/>
      <c r="S5" s="10"/>
      <c r="T5" s="10"/>
      <c r="U5" s="10"/>
      <c r="V5" s="10"/>
    </row>
    <row r="6" spans="1:27" x14ac:dyDescent="0.2">
      <c r="A6" s="1" t="s">
        <v>31</v>
      </c>
      <c r="B6" s="1" t="s">
        <v>13</v>
      </c>
      <c r="C6" s="1">
        <v>204163433</v>
      </c>
      <c r="D6" s="1">
        <v>203298710</v>
      </c>
      <c r="E6" s="6" t="s">
        <v>48</v>
      </c>
      <c r="F6" s="7" t="s">
        <v>56</v>
      </c>
      <c r="G6" s="8">
        <v>3.4140999999999998E-2</v>
      </c>
      <c r="H6" s="8">
        <v>0.126114</v>
      </c>
      <c r="I6" s="9">
        <v>5.0000000000000001E-4</v>
      </c>
      <c r="J6" s="9">
        <v>0.123050827239557</v>
      </c>
      <c r="K6" s="10"/>
      <c r="L6" s="10"/>
      <c r="M6" s="10">
        <v>2.0000000000000001E-4</v>
      </c>
      <c r="N6" s="10">
        <v>0.12718117986136701</v>
      </c>
      <c r="O6" s="10">
        <v>8.0000000000000004E-4</v>
      </c>
      <c r="P6" s="10">
        <v>0.18392240650258801</v>
      </c>
      <c r="Q6" s="10"/>
      <c r="R6" s="10"/>
      <c r="S6" s="10">
        <v>5.8820000000000001E-3</v>
      </c>
      <c r="T6" s="10">
        <v>9.3922086476330005E-2</v>
      </c>
      <c r="U6" s="10"/>
      <c r="V6" s="10"/>
    </row>
    <row r="7" spans="1:27" x14ac:dyDescent="0.2">
      <c r="A7" s="1" t="s">
        <v>16</v>
      </c>
      <c r="B7" s="1" t="s">
        <v>15</v>
      </c>
      <c r="C7" s="1">
        <v>204163711</v>
      </c>
      <c r="D7" s="1">
        <v>203298988</v>
      </c>
      <c r="E7" s="6" t="s">
        <v>52</v>
      </c>
      <c r="F7" s="7" t="s">
        <v>57</v>
      </c>
      <c r="G7" s="8">
        <v>8.4727999999999998E-2</v>
      </c>
      <c r="H7" s="8">
        <v>0.18757699999999999</v>
      </c>
      <c r="I7" s="9">
        <v>0.1454</v>
      </c>
      <c r="J7" s="9">
        <v>0.94115143119563305</v>
      </c>
      <c r="K7" s="10">
        <v>0.15029999999999999</v>
      </c>
      <c r="L7" s="10">
        <v>0.87761329597280402</v>
      </c>
      <c r="M7" s="10">
        <v>0.1414</v>
      </c>
      <c r="N7" s="10">
        <v>0.913214896004093</v>
      </c>
      <c r="O7" s="10"/>
      <c r="P7" s="10"/>
      <c r="Q7" s="10">
        <v>0.1477</v>
      </c>
      <c r="R7" s="10">
        <v>0.54182180742746899</v>
      </c>
      <c r="S7" s="10"/>
      <c r="T7" s="10"/>
      <c r="U7" s="10"/>
      <c r="V7" s="10"/>
    </row>
    <row r="8" spans="1:27" x14ac:dyDescent="0.2">
      <c r="A8" s="1" t="s">
        <v>28</v>
      </c>
      <c r="B8" s="1" t="s">
        <v>10</v>
      </c>
      <c r="C8" s="1">
        <v>204164398</v>
      </c>
      <c r="D8" s="1">
        <v>203299675</v>
      </c>
      <c r="E8" s="6" t="s">
        <v>48</v>
      </c>
      <c r="F8" s="7" t="s">
        <v>58</v>
      </c>
      <c r="G8" s="8">
        <v>3.0277999999999999E-2</v>
      </c>
      <c r="H8" s="8">
        <v>0.119257</v>
      </c>
      <c r="I8" s="9">
        <v>2.93E-2</v>
      </c>
      <c r="J8" s="9">
        <v>0.38405476421687001</v>
      </c>
      <c r="K8" s="10">
        <v>3.0700000000000002E-2</v>
      </c>
      <c r="L8" s="10">
        <v>0.39280653749136402</v>
      </c>
      <c r="M8" s="10">
        <v>2.81E-2</v>
      </c>
      <c r="N8" s="10">
        <v>0.394630535522832</v>
      </c>
      <c r="O8" s="10"/>
      <c r="P8" s="10"/>
      <c r="Q8" s="10">
        <v>3.4090000000000002E-2</v>
      </c>
      <c r="R8" s="10">
        <v>0.26188751247568898</v>
      </c>
      <c r="S8" s="10"/>
      <c r="T8" s="10"/>
      <c r="U8" s="10"/>
      <c r="V8" s="10"/>
    </row>
    <row r="9" spans="1:27" x14ac:dyDescent="0.2">
      <c r="A9" s="1" t="s">
        <v>11</v>
      </c>
      <c r="B9" s="1" t="s">
        <v>10</v>
      </c>
      <c r="C9" s="1">
        <v>204164552</v>
      </c>
      <c r="D9" s="1">
        <v>203299829</v>
      </c>
      <c r="E9" s="6" t="s">
        <v>59</v>
      </c>
      <c r="F9" s="7" t="s">
        <v>60</v>
      </c>
      <c r="G9" s="8">
        <v>0.40368399999999999</v>
      </c>
      <c r="H9" s="8">
        <v>0.197183</v>
      </c>
      <c r="I9" s="9">
        <v>0.1792</v>
      </c>
      <c r="J9" s="9">
        <v>1.0781282672253201</v>
      </c>
      <c r="K9" s="10">
        <v>0.1958</v>
      </c>
      <c r="L9" s="10">
        <v>1.01574455299411</v>
      </c>
      <c r="M9" s="10">
        <v>0.3463</v>
      </c>
      <c r="N9" s="10">
        <v>1.59617618322877</v>
      </c>
      <c r="O9" s="10">
        <v>0.04</v>
      </c>
      <c r="P9" s="10">
        <v>0.525293207066859</v>
      </c>
      <c r="Q9" s="10">
        <v>5.6820000000000004E-3</v>
      </c>
      <c r="R9" s="10">
        <v>7.5199368539894604E-2</v>
      </c>
      <c r="S9" s="10">
        <v>0.35880000000000001</v>
      </c>
      <c r="T9" s="10">
        <v>0.601208209891822</v>
      </c>
      <c r="U9" s="10">
        <v>0.22159999999999999</v>
      </c>
      <c r="V9" s="10">
        <v>0.44642978806213501</v>
      </c>
    </row>
    <row r="10" spans="1:27" x14ac:dyDescent="0.2">
      <c r="A10" s="1" t="s">
        <v>22</v>
      </c>
      <c r="B10" s="1" t="s">
        <v>10</v>
      </c>
      <c r="C10" s="1">
        <v>204164553</v>
      </c>
      <c r="D10" s="1">
        <v>203299830</v>
      </c>
      <c r="E10" s="6" t="s">
        <v>61</v>
      </c>
      <c r="F10" s="7" t="s">
        <v>62</v>
      </c>
      <c r="G10" s="8">
        <v>4.0287999999999997E-2</v>
      </c>
      <c r="H10" s="8">
        <v>0.13609199999999999</v>
      </c>
      <c r="I10" s="9">
        <v>7.5800000000000006E-2</v>
      </c>
      <c r="J10" s="9">
        <v>0.63671333447355905</v>
      </c>
      <c r="K10" s="10">
        <v>7.8700000000000006E-2</v>
      </c>
      <c r="L10" s="10">
        <v>0.62285776277506399</v>
      </c>
      <c r="M10" s="10">
        <v>7.3400000000000007E-2</v>
      </c>
      <c r="N10" s="10">
        <v>0.64270202173134205</v>
      </c>
      <c r="O10" s="10"/>
      <c r="P10" s="10"/>
      <c r="Q10" s="10">
        <v>7.9549999999999996E-2</v>
      </c>
      <c r="R10" s="10">
        <v>0.40616838178306403</v>
      </c>
      <c r="S10" s="10"/>
      <c r="T10" s="10"/>
      <c r="U10" s="10"/>
      <c r="V10" s="10"/>
    </row>
    <row r="11" spans="1:27" s="11" customFormat="1" x14ac:dyDescent="0.2">
      <c r="A11" s="11" t="s">
        <v>2</v>
      </c>
      <c r="C11" s="11">
        <v>204165171</v>
      </c>
      <c r="D11" s="11">
        <v>203300448</v>
      </c>
      <c r="E11" s="12" t="s">
        <v>52</v>
      </c>
      <c r="F11" s="12" t="s">
        <v>63</v>
      </c>
      <c r="G11" s="13">
        <v>0.36168400000000001</v>
      </c>
      <c r="H11" s="13">
        <v>0.223667</v>
      </c>
      <c r="I11" s="14">
        <v>0.35920000000000002</v>
      </c>
      <c r="J11" s="14">
        <v>1.82082754492577</v>
      </c>
      <c r="K11" s="15">
        <v>0.31290000000000001</v>
      </c>
      <c r="L11" s="15">
        <v>1.3630299317241199</v>
      </c>
      <c r="M11" s="15">
        <v>0.52059999999999995</v>
      </c>
      <c r="N11" s="15">
        <v>2.2341398343343202</v>
      </c>
      <c r="O11" s="15">
        <v>8.14E-2</v>
      </c>
      <c r="P11" s="15">
        <v>0.72519807504198797</v>
      </c>
      <c r="Q11" s="15">
        <v>0.39200000000000002</v>
      </c>
      <c r="R11" s="15">
        <v>0.84645594371278399</v>
      </c>
      <c r="S11" s="15">
        <v>0.95294000000000001</v>
      </c>
      <c r="T11" s="15">
        <v>1.5937759792697901</v>
      </c>
      <c r="U11" s="15">
        <v>0.81440000000000001</v>
      </c>
      <c r="V11" s="15">
        <v>1.1155829766669401</v>
      </c>
      <c r="X11" s="16"/>
      <c r="Y11" s="16"/>
      <c r="Z11" s="16"/>
      <c r="AA11" s="16"/>
    </row>
    <row r="12" spans="1:27" x14ac:dyDescent="0.2">
      <c r="A12" s="1" t="s">
        <v>21</v>
      </c>
      <c r="C12" s="1">
        <v>204165264</v>
      </c>
      <c r="D12" s="1">
        <v>203300541</v>
      </c>
      <c r="E12" s="6" t="s">
        <v>48</v>
      </c>
      <c r="F12" s="7" t="s">
        <v>64</v>
      </c>
      <c r="G12" s="8">
        <v>2.1333000000000001E-2</v>
      </c>
      <c r="H12" s="8">
        <v>0.101051</v>
      </c>
      <c r="I12" s="9">
        <v>7.5800000000000006E-2</v>
      </c>
      <c r="J12" s="9">
        <v>0.63671333447355905</v>
      </c>
      <c r="K12" s="10">
        <v>7.8700000000000006E-2</v>
      </c>
      <c r="L12" s="10">
        <v>0.62285776277506399</v>
      </c>
      <c r="M12" s="10">
        <v>7.3400000000000007E-2</v>
      </c>
      <c r="N12" s="10">
        <v>0.64270202173134205</v>
      </c>
      <c r="O12" s="10"/>
      <c r="P12" s="10"/>
      <c r="Q12" s="10">
        <v>7.9549999999999996E-2</v>
      </c>
      <c r="R12" s="10">
        <v>0.40616838178306403</v>
      </c>
      <c r="S12" s="10"/>
      <c r="T12" s="10"/>
      <c r="U12" s="10"/>
      <c r="V12" s="10"/>
    </row>
    <row r="13" spans="1:27" x14ac:dyDescent="0.2">
      <c r="A13" s="1" t="s">
        <v>19</v>
      </c>
      <c r="B13" s="1" t="s">
        <v>18</v>
      </c>
      <c r="C13" s="1">
        <v>204165553</v>
      </c>
      <c r="D13" s="1">
        <v>203300830</v>
      </c>
      <c r="E13" s="6" t="s">
        <v>48</v>
      </c>
      <c r="F13" s="7" t="s">
        <v>65</v>
      </c>
      <c r="G13" s="8">
        <v>0.45796900000000001</v>
      </c>
      <c r="H13" s="8">
        <v>0.138741</v>
      </c>
      <c r="I13" s="9">
        <v>8.6800000000000002E-2</v>
      </c>
      <c r="J13" s="9">
        <v>0.68441264362702303</v>
      </c>
      <c r="K13" s="10">
        <v>0.16439999999999999</v>
      </c>
      <c r="L13" s="10">
        <v>0.91972607723504496</v>
      </c>
      <c r="M13" s="10">
        <v>5.8900000000000001E-2</v>
      </c>
      <c r="N13" s="10">
        <v>0.56561186812478303</v>
      </c>
      <c r="O13" s="10">
        <v>2.5899999999999999E-2</v>
      </c>
      <c r="P13" s="10">
        <v>0.427507454124602</v>
      </c>
      <c r="Q13" s="10">
        <v>0.26140000000000002</v>
      </c>
      <c r="R13" s="10">
        <v>0.70095505416818504</v>
      </c>
      <c r="S13" s="10">
        <v>0.43530000000000002</v>
      </c>
      <c r="T13" s="10">
        <v>0.676784691898761</v>
      </c>
      <c r="U13" s="10">
        <v>0.56189999999999996</v>
      </c>
      <c r="V13" s="10">
        <v>0.77689340450907796</v>
      </c>
    </row>
    <row r="14" spans="1:27" x14ac:dyDescent="0.2">
      <c r="A14" s="1" t="s">
        <v>30</v>
      </c>
      <c r="B14" s="1" t="s">
        <v>29</v>
      </c>
      <c r="C14" s="1">
        <v>204165809</v>
      </c>
      <c r="D14" s="1">
        <v>203301086</v>
      </c>
      <c r="E14" s="6" t="s">
        <v>52</v>
      </c>
      <c r="F14" s="7" t="s">
        <v>66</v>
      </c>
      <c r="G14" s="8">
        <v>2.7564999999999999E-2</v>
      </c>
      <c r="H14" s="8">
        <v>0.114116</v>
      </c>
      <c r="I14" s="9">
        <v>4.4000000000000003E-3</v>
      </c>
      <c r="J14" s="9">
        <v>0.14129629506406199</v>
      </c>
      <c r="K14" s="10">
        <v>4.4999999999999997E-3</v>
      </c>
      <c r="L14" s="10">
        <v>0.15029595280285399</v>
      </c>
      <c r="M14" s="10"/>
      <c r="N14" s="10"/>
      <c r="O14" s="10">
        <v>4.1999999999999997E-3</v>
      </c>
      <c r="P14" s="10">
        <v>0.22678862179426901</v>
      </c>
      <c r="Q14" s="10"/>
      <c r="R14" s="10"/>
      <c r="S14" s="10"/>
      <c r="T14" s="10"/>
      <c r="U14" s="10">
        <v>1.031E-2</v>
      </c>
      <c r="V14" s="10">
        <v>0.143776712596457</v>
      </c>
    </row>
    <row r="15" spans="1:27" x14ac:dyDescent="0.2">
      <c r="A15" s="1" t="s">
        <v>26</v>
      </c>
      <c r="B15" s="1" t="s">
        <v>25</v>
      </c>
      <c r="C15" s="1">
        <v>204166282</v>
      </c>
      <c r="D15" s="1">
        <v>203301559</v>
      </c>
      <c r="E15" s="6" t="s">
        <v>52</v>
      </c>
      <c r="F15" s="7" t="s">
        <v>67</v>
      </c>
      <c r="G15" s="8">
        <v>2.3285E-2</v>
      </c>
      <c r="H15" s="8">
        <v>0.10535700000000001</v>
      </c>
      <c r="I15" s="9">
        <v>4.9399999999999999E-2</v>
      </c>
      <c r="J15" s="9">
        <v>0.49825935466155402</v>
      </c>
      <c r="K15" s="10"/>
      <c r="L15" s="10"/>
      <c r="M15" s="10">
        <v>4.8599999999999997E-2</v>
      </c>
      <c r="N15" s="10">
        <v>0.51052604757883102</v>
      </c>
      <c r="O15" s="10">
        <v>5.1499999999999997E-2</v>
      </c>
      <c r="P15" s="10">
        <v>0.58758639059903095</v>
      </c>
      <c r="Q15" s="10"/>
      <c r="R15" s="10"/>
      <c r="S15" s="10">
        <v>5.2940000000000001E-2</v>
      </c>
      <c r="T15" s="10">
        <v>0.25582270755488301</v>
      </c>
      <c r="U15" s="10"/>
      <c r="V15" s="10"/>
    </row>
    <row r="16" spans="1:27" x14ac:dyDescent="0.2">
      <c r="A16" s="1" t="s">
        <v>12</v>
      </c>
      <c r="C16" s="1">
        <v>204167374</v>
      </c>
      <c r="D16" s="1">
        <v>203302651</v>
      </c>
      <c r="E16" s="6" t="s">
        <v>48</v>
      </c>
      <c r="F16" s="7" t="s">
        <v>68</v>
      </c>
      <c r="G16" s="8">
        <v>0.48077500000000001</v>
      </c>
      <c r="H16" s="8">
        <v>9.6140000000000003E-2</v>
      </c>
      <c r="I16" s="9">
        <v>0.1736</v>
      </c>
      <c r="J16" s="9">
        <v>1.0564423498614599</v>
      </c>
      <c r="K16" s="10">
        <v>3.8899999999999997E-2</v>
      </c>
      <c r="L16" s="10">
        <v>0.43075341916436</v>
      </c>
      <c r="M16" s="10">
        <v>0.29799999999999999</v>
      </c>
      <c r="N16" s="10">
        <v>1.4365069835262101</v>
      </c>
      <c r="O16" s="10">
        <v>0.14560000000000001</v>
      </c>
      <c r="P16" s="10">
        <v>0.989767576228607</v>
      </c>
      <c r="Q16" s="10">
        <v>0.125</v>
      </c>
      <c r="R16" s="10">
        <v>0.50223264865328099</v>
      </c>
      <c r="S16" s="10">
        <v>0.51759999999999995</v>
      </c>
      <c r="T16" s="10">
        <v>0.76108960690471195</v>
      </c>
      <c r="U16" s="10">
        <v>0.24229999999999999</v>
      </c>
      <c r="V16" s="10">
        <v>0.46618597518986299</v>
      </c>
    </row>
    <row r="17" spans="1:22" x14ac:dyDescent="0.2">
      <c r="A17" s="1" t="s">
        <v>24</v>
      </c>
      <c r="B17" s="1" t="s">
        <v>23</v>
      </c>
      <c r="C17" s="1">
        <v>204168370</v>
      </c>
      <c r="D17" s="1">
        <v>203303647</v>
      </c>
      <c r="E17" s="6" t="s">
        <v>48</v>
      </c>
      <c r="F17" s="7" t="s">
        <v>69</v>
      </c>
      <c r="G17" s="8">
        <v>2.3285E-2</v>
      </c>
      <c r="H17" s="8">
        <v>0.10535700000000001</v>
      </c>
      <c r="I17" s="9">
        <v>6.9900000000000004E-2</v>
      </c>
      <c r="J17" s="9">
        <v>0.60862728648981002</v>
      </c>
      <c r="K17" s="10">
        <v>6.9400000000000003E-2</v>
      </c>
      <c r="L17" s="10">
        <v>0.57858381199430997</v>
      </c>
      <c r="M17" s="10"/>
      <c r="N17" s="10"/>
      <c r="O17" s="10">
        <v>6.8099999999999994E-2</v>
      </c>
      <c r="P17" s="10">
        <v>0.66696087281408001</v>
      </c>
      <c r="Q17" s="10"/>
      <c r="R17" s="10"/>
      <c r="S17" s="10"/>
      <c r="T17" s="10"/>
      <c r="U17" s="10">
        <v>7.732E-2</v>
      </c>
      <c r="V17" s="10">
        <v>0.28997857660898702</v>
      </c>
    </row>
    <row r="18" spans="1:22" x14ac:dyDescent="0.2">
      <c r="A18" s="1" t="s">
        <v>4</v>
      </c>
      <c r="B18" s="1" t="s">
        <v>3</v>
      </c>
      <c r="C18" s="1">
        <v>204169085</v>
      </c>
      <c r="D18" s="1">
        <v>203304362</v>
      </c>
      <c r="E18" s="6" t="s">
        <v>70</v>
      </c>
      <c r="F18" s="7" t="s">
        <v>71</v>
      </c>
      <c r="G18" s="8">
        <v>0.34901300000000002</v>
      </c>
      <c r="H18" s="8">
        <v>0.22955700000000001</v>
      </c>
      <c r="I18" s="9">
        <v>0.25819999999999999</v>
      </c>
      <c r="J18" s="9">
        <v>1.3973884636945899</v>
      </c>
      <c r="K18" s="10">
        <v>0.32400000000000001</v>
      </c>
      <c r="L18" s="10">
        <v>1.39527839535739</v>
      </c>
      <c r="M18" s="10">
        <v>3.3999999999999998E-3</v>
      </c>
      <c r="N18" s="10">
        <v>1.83675171477981E-2</v>
      </c>
      <c r="O18" s="10">
        <v>0.2908</v>
      </c>
      <c r="P18" s="10">
        <v>1.55060540691995</v>
      </c>
      <c r="Q18" s="10">
        <v>0.125</v>
      </c>
      <c r="R18" s="10">
        <v>0.50223264865328099</v>
      </c>
      <c r="S18" s="10">
        <v>0.14710000000000001</v>
      </c>
      <c r="T18" s="10">
        <v>0.38478701040419799</v>
      </c>
      <c r="U18" s="10">
        <v>0.5464</v>
      </c>
      <c r="V18" s="10">
        <v>0.76088232878932205</v>
      </c>
    </row>
    <row r="19" spans="1:22" x14ac:dyDescent="0.2">
      <c r="A19" s="1" t="s">
        <v>6</v>
      </c>
      <c r="C19" s="1">
        <v>204169264</v>
      </c>
      <c r="D19" s="1">
        <v>203304541</v>
      </c>
      <c r="E19" s="6" t="s">
        <v>50</v>
      </c>
      <c r="F19" s="7" t="s">
        <v>72</v>
      </c>
      <c r="G19" s="8">
        <v>0.223522</v>
      </c>
      <c r="H19" s="8">
        <v>0.24859400000000001</v>
      </c>
      <c r="I19" s="9">
        <v>0.248</v>
      </c>
      <c r="J19" s="9">
        <v>1.3570835128329199</v>
      </c>
      <c r="K19" s="10">
        <v>0.25240000000000001</v>
      </c>
      <c r="L19" s="10">
        <v>1.18678485277693</v>
      </c>
      <c r="M19" s="10">
        <v>0.31819999999999998</v>
      </c>
      <c r="N19" s="10">
        <v>1.50449873878518</v>
      </c>
      <c r="O19" s="10">
        <v>9.1999999999999998E-3</v>
      </c>
      <c r="P19" s="10">
        <v>0.29782469545280899</v>
      </c>
      <c r="Q19" s="10">
        <v>0.40910000000000002</v>
      </c>
      <c r="R19" s="10">
        <v>0.86437857953963104</v>
      </c>
      <c r="S19" s="10">
        <v>4.1180000000000001E-2</v>
      </c>
      <c r="T19" s="10">
        <v>0.232067534245125</v>
      </c>
      <c r="U19" s="10">
        <v>8.2470000000000002E-2</v>
      </c>
      <c r="V19" s="10">
        <v>0.29661808210367802</v>
      </c>
    </row>
    <row r="20" spans="1:22" x14ac:dyDescent="0.2">
      <c r="A20" s="1" t="s">
        <v>5</v>
      </c>
      <c r="C20" s="1">
        <v>204169274</v>
      </c>
      <c r="D20" s="1">
        <v>203304551</v>
      </c>
      <c r="E20" s="6" t="s">
        <v>48</v>
      </c>
      <c r="F20" s="7" t="s">
        <v>73</v>
      </c>
      <c r="G20" s="8">
        <v>0.22411600000000001</v>
      </c>
      <c r="H20" s="8">
        <v>0.24865599999999999</v>
      </c>
      <c r="I20" s="9">
        <v>0.248</v>
      </c>
      <c r="J20" s="9">
        <v>1.3570835128329199</v>
      </c>
      <c r="K20" s="10">
        <v>0.25240000000000001</v>
      </c>
      <c r="L20" s="10">
        <v>1.18678485277693</v>
      </c>
      <c r="M20" s="10">
        <v>0.31819999999999998</v>
      </c>
      <c r="N20" s="10">
        <v>1.50449873878518</v>
      </c>
      <c r="O20" s="10">
        <v>9.1999999999999998E-3</v>
      </c>
      <c r="P20" s="10">
        <v>0.29782469545280899</v>
      </c>
      <c r="Q20" s="10">
        <v>0.40910000000000002</v>
      </c>
      <c r="R20" s="10">
        <v>0.86437857953963104</v>
      </c>
      <c r="S20" s="10">
        <v>4.1180000000000001E-2</v>
      </c>
      <c r="T20" s="10">
        <v>0.232067534245125</v>
      </c>
      <c r="U20" s="10">
        <v>8.2470000000000002E-2</v>
      </c>
      <c r="V20" s="10">
        <v>0.29661808210367802</v>
      </c>
    </row>
    <row r="21" spans="1:22" x14ac:dyDescent="0.2">
      <c r="A21" s="1" t="s">
        <v>9</v>
      </c>
      <c r="B21" s="1" t="s">
        <v>8</v>
      </c>
      <c r="C21" s="1">
        <v>204169527</v>
      </c>
      <c r="D21" s="1">
        <v>203304804</v>
      </c>
      <c r="E21" s="6" t="s">
        <v>52</v>
      </c>
      <c r="F21" s="7" t="s">
        <v>74</v>
      </c>
      <c r="G21" s="8">
        <v>0.22795899999999999</v>
      </c>
      <c r="H21" s="8">
        <v>0.249026</v>
      </c>
      <c r="I21" s="9">
        <v>0.2228</v>
      </c>
      <c r="J21" s="9">
        <v>1.2544174070140699</v>
      </c>
      <c r="K21" s="10">
        <v>0.21629999999999999</v>
      </c>
      <c r="L21" s="10">
        <v>1.08009182317985</v>
      </c>
      <c r="M21" s="10">
        <v>0.316</v>
      </c>
      <c r="N21" s="10">
        <v>1.49646417689328</v>
      </c>
      <c r="O21" s="10">
        <v>1.9E-2</v>
      </c>
      <c r="P21" s="10">
        <v>0.37787030628363899</v>
      </c>
      <c r="Q21" s="10">
        <v>0.5625</v>
      </c>
      <c r="R21" s="10">
        <v>1.0205794892642099</v>
      </c>
      <c r="S21" s="10">
        <v>0.94118000000000002</v>
      </c>
      <c r="T21" s="10">
        <v>1.52195860790089</v>
      </c>
      <c r="U21" s="10">
        <v>0.87629999999999997</v>
      </c>
      <c r="V21" s="10">
        <v>1.25008282096516</v>
      </c>
    </row>
    <row r="22" spans="1:22" x14ac:dyDescent="0.2">
      <c r="A22" s="1" t="s">
        <v>7</v>
      </c>
      <c r="C22" s="1">
        <v>204169830</v>
      </c>
      <c r="D22" s="1">
        <v>203305107</v>
      </c>
      <c r="E22" s="6" t="s">
        <v>70</v>
      </c>
      <c r="F22" s="7" t="s">
        <v>75</v>
      </c>
      <c r="G22" s="8">
        <v>0.223522</v>
      </c>
      <c r="H22" s="8">
        <v>0.24859400000000001</v>
      </c>
      <c r="I22" s="9">
        <v>0.23580000000000001</v>
      </c>
      <c r="J22" s="9">
        <v>1.30612042858962</v>
      </c>
      <c r="K22" s="10">
        <v>0.25240000000000001</v>
      </c>
      <c r="L22" s="10">
        <v>1.18678485277693</v>
      </c>
      <c r="M22" s="10">
        <v>0.29630000000000001</v>
      </c>
      <c r="N22" s="10">
        <v>1.4315866504430801</v>
      </c>
      <c r="O22" s="10">
        <v>1.1999999999999999E-3</v>
      </c>
      <c r="P22" s="10">
        <v>0.18577949036449601</v>
      </c>
      <c r="Q22" s="10">
        <v>0.40910000000000002</v>
      </c>
      <c r="R22" s="10">
        <v>0.86437857953963104</v>
      </c>
      <c r="S22" s="10">
        <v>5.2940000000000001E-2</v>
      </c>
      <c r="T22" s="10">
        <v>0.25582270755488301</v>
      </c>
      <c r="U22" s="10">
        <v>8.2470000000000002E-2</v>
      </c>
      <c r="V22" s="10">
        <v>0.29661808210367802</v>
      </c>
    </row>
    <row r="23" spans="1:22" x14ac:dyDescent="0.2">
      <c r="A23" s="1" t="s">
        <v>1</v>
      </c>
      <c r="B23" s="1" t="s">
        <v>0</v>
      </c>
      <c r="C23" s="1">
        <v>204169949</v>
      </c>
      <c r="D23" s="1">
        <v>203305226</v>
      </c>
      <c r="E23" s="6" t="s">
        <v>70</v>
      </c>
      <c r="F23" s="7" t="s">
        <v>76</v>
      </c>
      <c r="G23" s="8">
        <v>0.29277999999999998</v>
      </c>
      <c r="H23" s="8">
        <v>0.246313</v>
      </c>
      <c r="I23" s="9">
        <v>0.39710000000000001</v>
      </c>
      <c r="J23" s="9">
        <v>1.9877248958231799</v>
      </c>
      <c r="K23" s="10">
        <v>0.51090000000000002</v>
      </c>
      <c r="L23" s="10">
        <v>1.9811118698576899</v>
      </c>
      <c r="M23" s="10">
        <v>9.3600000000000003E-2</v>
      </c>
      <c r="N23" s="10">
        <v>0.72391495712253295</v>
      </c>
      <c r="O23" s="10">
        <v>0.33090000000000003</v>
      </c>
      <c r="P23" s="10">
        <v>1.7126411429763599</v>
      </c>
      <c r="Q23" s="10">
        <v>5.6820000000000004E-3</v>
      </c>
      <c r="R23" s="10">
        <v>7.5199368539894604E-2</v>
      </c>
      <c r="S23" s="10">
        <v>0.1118</v>
      </c>
      <c r="T23" s="10">
        <v>0.34246384768650301</v>
      </c>
      <c r="U23" s="10">
        <v>0.53610000000000002</v>
      </c>
      <c r="V23" s="10">
        <v>0.74991327938294905</v>
      </c>
    </row>
    <row r="24" spans="1:22" x14ac:dyDescent="0.2">
      <c r="A24" s="1" t="s">
        <v>27</v>
      </c>
      <c r="B24" s="1" t="s">
        <v>0</v>
      </c>
      <c r="C24" s="1">
        <v>204170215</v>
      </c>
      <c r="D24" s="1">
        <v>203305492</v>
      </c>
      <c r="E24" s="6" t="s">
        <v>48</v>
      </c>
      <c r="F24" s="7" t="s">
        <v>77</v>
      </c>
      <c r="G24" s="8">
        <v>7.2631000000000001E-2</v>
      </c>
      <c r="H24" s="8">
        <v>0.17618200000000001</v>
      </c>
      <c r="I24" s="9">
        <v>3.1399999999999997E-2</v>
      </c>
      <c r="J24" s="9">
        <v>0.394153331636862</v>
      </c>
      <c r="K24" s="10"/>
      <c r="L24" s="10"/>
      <c r="M24" s="10">
        <v>1.0800000000000001E-2</v>
      </c>
      <c r="N24" s="10">
        <v>0.21679164838171</v>
      </c>
      <c r="O24" s="10">
        <v>1.6799999999999999E-2</v>
      </c>
      <c r="P24" s="10">
        <v>0.36091395954946398</v>
      </c>
      <c r="Q24" s="10">
        <v>5.6820000000000004E-3</v>
      </c>
      <c r="R24" s="10">
        <v>7.5199368539894604E-2</v>
      </c>
      <c r="S24" s="10">
        <v>2.9409999999999999E-2</v>
      </c>
      <c r="T24" s="10">
        <v>0.203394339430892</v>
      </c>
      <c r="U24" s="10">
        <v>7.732E-2</v>
      </c>
      <c r="V24" s="10">
        <v>0.28997857660898702</v>
      </c>
    </row>
  </sheetData>
  <sortState xmlns:xlrd2="http://schemas.microsoft.com/office/spreadsheetml/2017/richdata2" ref="A2:V24">
    <sortCondition ref="D2:D24"/>
  </sortState>
  <conditionalFormatting sqref="I2:I24">
    <cfRule type="cellIs" dxfId="6" priority="16" operator="greaterThan">
      <formula>0.2</formula>
    </cfRule>
  </conditionalFormatting>
  <conditionalFormatting sqref="L2:L24 N2:N24 P2:P24 J2:J24 T2:T1048576 V2:V1048576 R2:R1048576">
    <cfRule type="cellIs" dxfId="5" priority="15" operator="greaterThan">
      <formula>1.3</formula>
    </cfRule>
  </conditionalFormatting>
  <conditionalFormatting sqref="Q2:Q24 S2:S24 U2:U24 M6 O24 O3:O5 M15:M16 O18:O21 K16:K23 M2:M4 K4:K5 K7:K10 K14 M18:M24 M8:M13 O13:O16 O11 O9">
    <cfRule type="cellIs" dxfId="4" priority="13" operator="greaterThan">
      <formula>0.5</formula>
    </cfRule>
  </conditionalFormatting>
  <conditionalFormatting sqref="M6 O24 O3:O5 M15:M16 O18:O21 K16:K23 M2:M4 K4:K5 K7:K10 K14 M18:M24 M8:M13 O13:O16 O11 O9">
    <cfRule type="cellIs" dxfId="3" priority="7" operator="greaterThan">
      <formula>0.3</formula>
    </cfRule>
  </conditionalFormatting>
  <conditionalFormatting sqref="I2:I24 M18:M24 O3:O6 O13:O24 O11 O9 M2:M13 M15:M16 K16:K23 K2 K4:K5 K7:K14">
    <cfRule type="cellIs" dxfId="2" priority="6" operator="lessThan">
      <formula>0.1</formula>
    </cfRule>
  </conditionalFormatting>
  <conditionalFormatting sqref="G2:G24">
    <cfRule type="cellIs" dxfId="1" priority="3" operator="lessThan">
      <formula>0.1</formula>
    </cfRule>
    <cfRule type="cellIs" dxfId="0" priority="4" operator="greaterThan">
      <formula>0.2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Fst and DAF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Aniket Bhattacharya</dc:creator>
  <cp:lastModifiedBy>Microsoft Office User</cp:lastModifiedBy>
  <dcterms:created xsi:type="dcterms:W3CDTF">2016-08-26T18:03:26Z</dcterms:created>
  <dcterms:modified xsi:type="dcterms:W3CDTF">2019-12-19T03:02:11Z</dcterms:modified>
</cp:coreProperties>
</file>